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uautonomaedu-my.sharepoint.com/personal/direccion_planeacion_uac_edu_co/Documents/Dirección planeación/Calidad/Documento en modificación/127918/"/>
    </mc:Choice>
  </mc:AlternateContent>
  <xr:revisionPtr revIDLastSave="21" documentId="13_ncr:1_{8472C010-3D6E-44AA-A1A5-C612EBEEDD24}" xr6:coauthVersionLast="47" xr6:coauthVersionMax="47" xr10:uidLastSave="{EE2797C5-3713-459C-809E-F2A4FF8FAFFE}"/>
  <bookViews>
    <workbookView xWindow="-120" yWindow="-120" windowWidth="25440" windowHeight="15390" xr2:uid="{00000000-000D-0000-FFFF-FFFF00000000}"/>
  </bookViews>
  <sheets>
    <sheet name="Hoja1" sheetId="1" r:id="rId1"/>
    <sheet name="Hoja2" sheetId="2" r:id="rId2"/>
  </sheets>
  <definedNames>
    <definedName name="_xlnm.Print_Area" localSheetId="0">Hoja1!$A$1:$P$69</definedName>
    <definedName name="_xlnm.Print_Titles" localSheetId="0">Hoja1!$24:$26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<sst xmlns="http://schemas.openxmlformats.org/spreadsheetml/2006/main" count="152" uniqueCount="138">
  <si>
    <t>Académico</t>
  </si>
  <si>
    <t>Congreso</t>
  </si>
  <si>
    <t>Nacional</t>
  </si>
  <si>
    <t>Espacio abierto</t>
  </si>
  <si>
    <t>Estudiantes</t>
  </si>
  <si>
    <t>0-10</t>
  </si>
  <si>
    <t>x</t>
  </si>
  <si>
    <t>OGO1 - Gobierno universitario</t>
  </si>
  <si>
    <t>Administrativo</t>
  </si>
  <si>
    <t>Seminario</t>
  </si>
  <si>
    <t>Internacional</t>
  </si>
  <si>
    <t>Espacio cerrado</t>
  </si>
  <si>
    <t>Docentes</t>
  </si>
  <si>
    <t>10-20</t>
  </si>
  <si>
    <t>OGO2 - Sistema de gestión institucional</t>
  </si>
  <si>
    <t>Cultural</t>
  </si>
  <si>
    <t>Exposión</t>
  </si>
  <si>
    <t>Egresados</t>
  </si>
  <si>
    <t>20-30</t>
  </si>
  <si>
    <t>OGO3 - Modelo de sostenibilidad financiera</t>
  </si>
  <si>
    <t>Social</t>
  </si>
  <si>
    <t>Charla</t>
  </si>
  <si>
    <t>Graduados</t>
  </si>
  <si>
    <t>30-40</t>
  </si>
  <si>
    <t>OGO4 - Sistema de información institucional</t>
  </si>
  <si>
    <t>Cívico</t>
  </si>
  <si>
    <t>Curso</t>
  </si>
  <si>
    <t>Padres de familia</t>
  </si>
  <si>
    <t>40-50</t>
  </si>
  <si>
    <t>OGO5 - Comunicación interna  y visibilidad institucional</t>
  </si>
  <si>
    <t>Simposio</t>
  </si>
  <si>
    <t>Administrativos</t>
  </si>
  <si>
    <t>50-60</t>
  </si>
  <si>
    <t>DAM1 - Gerencia del capital intelectual uac</t>
  </si>
  <si>
    <t>Videoconferencia</t>
  </si>
  <si>
    <t>Externos</t>
  </si>
  <si>
    <t>60-70</t>
  </si>
  <si>
    <t>DAM2 - UAC global</t>
  </si>
  <si>
    <t>Reunión</t>
  </si>
  <si>
    <t>80-90</t>
  </si>
  <si>
    <t>DAM3 - Educación para toda la vida</t>
  </si>
  <si>
    <t>Capacitación</t>
  </si>
  <si>
    <t>90-100</t>
  </si>
  <si>
    <t>DAM4 - Cultura científica y apropiación social de la ciencia</t>
  </si>
  <si>
    <t>Taller</t>
  </si>
  <si>
    <t>100-150</t>
  </si>
  <si>
    <t>DAM5 - Producción científica con visión global y enfoque local</t>
  </si>
  <si>
    <t>150-200</t>
  </si>
  <si>
    <t>CG1 - Gestión de la internacionalización</t>
  </si>
  <si>
    <t>200-250</t>
  </si>
  <si>
    <t>CG2 - Transferencia de resultados de investigación</t>
  </si>
  <si>
    <t>250-300</t>
  </si>
  <si>
    <t>CG3 - Hub de emprendimiento &amp; innovación</t>
  </si>
  <si>
    <t>&gt;300</t>
  </si>
  <si>
    <t>CG4 - Posicionamiento y relacionamiento  con el sector externo</t>
  </si>
  <si>
    <t>CG5 - UAC construyendo paz</t>
  </si>
  <si>
    <t>CG6 - Programa institucional de egresados</t>
  </si>
  <si>
    <t>CU1 - Acceso, inclusión y diversidad</t>
  </si>
  <si>
    <t>CU2 - Permanencia y graduación con calidad</t>
  </si>
  <si>
    <t>CU3 - Integración social y bienestar institucional</t>
  </si>
  <si>
    <t>AIA1 - Plan estratégico de TICS</t>
  </si>
  <si>
    <t>AIA2 - Servicios y recursos digitales, bibliográficos y de laboratorio para el aprendizaje y la investigación</t>
  </si>
  <si>
    <t>AIA3 - Plan de  manejo y gestión responsable del campus</t>
  </si>
  <si>
    <t>AIA4 - Uniautónoma verde</t>
  </si>
  <si>
    <t>SOLICITUD DE EVENTOS INTERNOS</t>
  </si>
  <si>
    <t>DG-PV-PR-02-01</t>
  </si>
  <si>
    <t>1. INFORMACIÓN DEL SOLICITANTE</t>
  </si>
  <si>
    <t>Nombre</t>
  </si>
  <si>
    <t>Cargo</t>
  </si>
  <si>
    <t>Tipo de identificación</t>
  </si>
  <si>
    <t>Número de identificación</t>
  </si>
  <si>
    <t>Dependencia</t>
  </si>
  <si>
    <t>Fecha solicitud</t>
  </si>
  <si>
    <t>e - mail</t>
  </si>
  <si>
    <t>Dirección</t>
  </si>
  <si>
    <t>Celular</t>
  </si>
  <si>
    <t>2. INFORMACIÓN DEL EVENTO</t>
  </si>
  <si>
    <t>Tipo de evento</t>
  </si>
  <si>
    <t>Denominación</t>
  </si>
  <si>
    <t>Categoría</t>
  </si>
  <si>
    <t>Nombre del evento</t>
  </si>
  <si>
    <t>Fecha inicio</t>
  </si>
  <si>
    <t>Fecha fin</t>
  </si>
  <si>
    <t>Hora inicio</t>
  </si>
  <si>
    <t>Hora fin</t>
  </si>
  <si>
    <t>Objeto del evento</t>
  </si>
  <si>
    <t>Justificación del evento</t>
  </si>
  <si>
    <t>Población objetivo</t>
  </si>
  <si>
    <t>Espacio requerido</t>
  </si>
  <si>
    <t>Capacidad</t>
  </si>
  <si>
    <t>Función *</t>
  </si>
  <si>
    <t>Centro de costos</t>
  </si>
  <si>
    <t>Código función *</t>
  </si>
  <si>
    <t>3. SERVICIOS</t>
  </si>
  <si>
    <t>Opciones</t>
  </si>
  <si>
    <t>Cant.</t>
  </si>
  <si>
    <t>Otro, ¿Cuál?</t>
  </si>
  <si>
    <t>Almuerzo</t>
  </si>
  <si>
    <t>Estación de agua y café</t>
  </si>
  <si>
    <t>Desayuno</t>
  </si>
  <si>
    <t>Centro de mesa</t>
  </si>
  <si>
    <t>Brunch</t>
  </si>
  <si>
    <t>Conexión a internet</t>
  </si>
  <si>
    <t>Tabla de quesos</t>
  </si>
  <si>
    <t>Sonido</t>
  </si>
  <si>
    <t>Refrigerios</t>
  </si>
  <si>
    <t>Video Beam</t>
  </si>
  <si>
    <t>Meseros</t>
  </si>
  <si>
    <t>Portátil</t>
  </si>
  <si>
    <t>Copa de vino</t>
  </si>
  <si>
    <t>Otro</t>
  </si>
  <si>
    <t>4. OBSERVACIONES ADICIONALES</t>
  </si>
  <si>
    <t>Solicitante</t>
  </si>
  <si>
    <t>Vicerrectoría Académica (eventos académicos)</t>
  </si>
  <si>
    <t>Firma</t>
  </si>
  <si>
    <t>VoBo</t>
  </si>
  <si>
    <t>Fecha</t>
  </si>
  <si>
    <t>Dirección Administrativa</t>
  </si>
  <si>
    <t xml:space="preserve">CODIFICACIÓN </t>
  </si>
  <si>
    <t>ESTRATEGIA2</t>
  </si>
  <si>
    <t>FUNCIONES ADJETIVAS GASTOS GENERALES</t>
  </si>
  <si>
    <t>GOI3-SOSTENIBILIDAD FINANCIERA</t>
  </si>
  <si>
    <t>CDI1-FORMACIÓN PARA EL DESARROLLO HUMANO</t>
  </si>
  <si>
    <t>DAC1-PROCESOS ACADÉMICOS PERTINENTES E INTEGRALES</t>
  </si>
  <si>
    <t>CDI3-VINCULACIÓN Y PERMANENCIA DEL ESTUDIANTE</t>
  </si>
  <si>
    <t>DAC2-CULTURA INVESTIGATIVA PARA LA TRANSFORMACIÓN SOCIAL</t>
  </si>
  <si>
    <t>CG2-PRODUCCIÓN INVESTIGATIVA Y TRANSFERENCIA DE CONOCIMIENTO</t>
  </si>
  <si>
    <t>CG3-VISIBILIDAD Y POSICIONAMIENTO EN EL ENTORNO</t>
  </si>
  <si>
    <t>CG1-COMUNIDAD ACADÉMICA COMPETITIVA</t>
  </si>
  <si>
    <t>GOI1-GESTIÓN INSTITUCIONAL ARTICULADA</t>
  </si>
  <si>
    <t>GOI2-SISTEMAS DE INFORMACIÓN</t>
  </si>
  <si>
    <t>CDI2-DESARROLLO INTEGRAL Y CALIDAD DE VIDA UNIVERSITARIA</t>
  </si>
  <si>
    <t>AEI1-MEDIOS EDUCATIVOS SUFICIENTES</t>
  </si>
  <si>
    <t>AEI2-INFRAESTRUCTURA FÍSICA Y TECNOLÓGICA ADECUADA Y SOSTENIBLE</t>
  </si>
  <si>
    <t xml:space="preserve">Teléfono fijo </t>
  </si>
  <si>
    <t>Comunicaciones</t>
  </si>
  <si>
    <t>Versión 3</t>
  </si>
  <si>
    <t>Para la requisición de servicios de la Dirección de Comunicaciones o Uniautónoma F.M. diligenciar el formato de Solicitud de servicios de Comunicaciones y realizar el trámite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</si>
</sst>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4" fillId="0" borderId="0" xfId="0" applyFont="1"/>
    <xf numFmtId="49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0" borderId="1" xfId="0" applyFont="1" applyBorder="1" applyProtection="1"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8" fillId="3" borderId="5" xfId="0" applyFont="1" applyFill="1" applyBorder="1"/>
    <xf numFmtId="0" fontId="8" fillId="3" borderId="6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14" fontId="4" fillId="0" borderId="2" xfId="0" applyNumberFormat="1" applyFont="1" applyBorder="1" applyAlignment="1" applyProtection="1">
      <alignment horizontal="center"/>
      <protection locked="0"/>
    </xf>
    <xf numFmtId="14" fontId="4" fillId="0" borderId="3" xfId="0" applyNumberFormat="1" applyFont="1" applyBorder="1" applyAlignment="1" applyProtection="1">
      <alignment horizontal="center"/>
      <protection locked="0"/>
    </xf>
    <xf numFmtId="14" fontId="4" fillId="0" borderId="4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justify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2" xfId="0" applyNumberFormat="1" applyFont="1" applyBorder="1" applyAlignment="1" applyProtection="1">
      <alignment horizontal="center" vertical="center"/>
      <protection locked="0"/>
    </xf>
    <xf numFmtId="14" fontId="4" fillId="0" borderId="4" xfId="0" applyNumberFormat="1" applyFont="1" applyBorder="1" applyAlignment="1" applyProtection="1">
      <alignment horizontal="center" vertical="center"/>
      <protection locked="0"/>
    </xf>
    <xf numFmtId="18" fontId="4" fillId="0" borderId="2" xfId="0" applyNumberFormat="1" applyFont="1" applyBorder="1" applyAlignment="1" applyProtection="1">
      <alignment horizontal="center" vertical="center"/>
      <protection locked="0"/>
    </xf>
    <xf numFmtId="18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4" fontId="4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160129</xdr:colOff>
      <xdr:row>23</xdr:row>
      <xdr:rowOff>27609</xdr:rowOff>
    </xdr:from>
    <xdr:to>
      <xdr:col>2</xdr:col>
      <xdr:colOff>288233</xdr:colOff>
      <xdr:row>26</xdr:row>
      <xdr:rowOff>1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B6CD0455-65F4-43A0-BD68-8D6A2068A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129" y="27609"/>
          <a:ext cx="1066800" cy="11153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6"/>
  <sheetViews>
    <sheetView tabSelected="1" view="pageBreakPreview" topLeftCell="A30" zoomScale="115" zoomScaleNormal="115" zoomScaleSheetLayoutView="115" workbookViewId="0">
      <selection activeCell="L45" sqref="L45:P47"/>
    </sheetView>
  </sheetViews>
  <sheetFormatPr baseColWidth="10" defaultColWidth="11.42578125" defaultRowHeight="14.25" x14ac:dyDescent="0.2"/>
  <cols>
    <col min="1" max="77" width="6.7109375" style="1" customWidth="1"/>
    <col min="78" max="16384" width="11.42578125" style="1"/>
  </cols>
  <sheetData>
    <row r="1" spans="1:20" hidden="1" x14ac:dyDescent="0.2">
      <c r="A1" s="1" t="s">
        <v>0</v>
      </c>
      <c r="D1" s="1" t="s">
        <v>1</v>
      </c>
      <c r="G1" s="1" t="s">
        <v>2</v>
      </c>
      <c r="J1" s="1" t="s">
        <v>3</v>
      </c>
      <c r="M1" s="1" t="s">
        <v>4</v>
      </c>
      <c r="P1" s="1" t="s">
        <v>5</v>
      </c>
      <c r="R1" s="1" t="s">
        <v>6</v>
      </c>
      <c r="S1" s="1">
        <v>10011</v>
      </c>
      <c r="T1" s="1" t="s">
        <v>7</v>
      </c>
    </row>
    <row r="2" spans="1:20" hidden="1" x14ac:dyDescent="0.2">
      <c r="A2" s="1" t="s">
        <v>8</v>
      </c>
      <c r="D2" s="1" t="s">
        <v>9</v>
      </c>
      <c r="G2" s="1" t="s">
        <v>10</v>
      </c>
      <c r="J2" s="1" t="s">
        <v>11</v>
      </c>
      <c r="M2" s="1" t="s">
        <v>12</v>
      </c>
      <c r="P2" s="3" t="s">
        <v>13</v>
      </c>
      <c r="S2" s="1">
        <v>70021</v>
      </c>
      <c r="T2" s="1" t="s">
        <v>14</v>
      </c>
    </row>
    <row r="3" spans="1:20" hidden="1" x14ac:dyDescent="0.2">
      <c r="A3" s="1" t="s">
        <v>15</v>
      </c>
      <c r="D3" s="1" t="s">
        <v>16</v>
      </c>
      <c r="M3" s="1" t="s">
        <v>17</v>
      </c>
      <c r="P3" s="1" t="s">
        <v>18</v>
      </c>
      <c r="S3" s="1">
        <v>10031</v>
      </c>
      <c r="T3" s="1" t="s">
        <v>19</v>
      </c>
    </row>
    <row r="4" spans="1:20" hidden="1" x14ac:dyDescent="0.2">
      <c r="A4" s="1" t="s">
        <v>20</v>
      </c>
      <c r="D4" s="1" t="s">
        <v>21</v>
      </c>
      <c r="M4" s="1" t="s">
        <v>22</v>
      </c>
      <c r="P4" s="1" t="s">
        <v>23</v>
      </c>
      <c r="S4" s="1">
        <v>70041</v>
      </c>
      <c r="T4" s="1" t="s">
        <v>24</v>
      </c>
    </row>
    <row r="5" spans="1:20" hidden="1" x14ac:dyDescent="0.2">
      <c r="A5" s="1" t="s">
        <v>25</v>
      </c>
      <c r="D5" s="1" t="s">
        <v>26</v>
      </c>
      <c r="M5" s="1" t="s">
        <v>27</v>
      </c>
      <c r="P5" s="1" t="s">
        <v>28</v>
      </c>
      <c r="S5" s="1">
        <v>60051</v>
      </c>
      <c r="T5" s="1" t="s">
        <v>29</v>
      </c>
    </row>
    <row r="6" spans="1:20" hidden="1" x14ac:dyDescent="0.2">
      <c r="D6" s="1" t="s">
        <v>30</v>
      </c>
      <c r="M6" s="1" t="s">
        <v>31</v>
      </c>
      <c r="P6" s="1" t="s">
        <v>32</v>
      </c>
      <c r="S6" s="1">
        <v>20061</v>
      </c>
      <c r="T6" s="1" t="s">
        <v>33</v>
      </c>
    </row>
    <row r="7" spans="1:20" hidden="1" x14ac:dyDescent="0.2">
      <c r="D7" s="1" t="s">
        <v>34</v>
      </c>
      <c r="M7" s="1" t="s">
        <v>35</v>
      </c>
      <c r="P7" s="1" t="s">
        <v>36</v>
      </c>
      <c r="S7" s="1">
        <v>20071</v>
      </c>
      <c r="T7" s="1" t="s">
        <v>37</v>
      </c>
    </row>
    <row r="8" spans="1:20" ht="16.149999999999999" hidden="1" customHeight="1" x14ac:dyDescent="0.2">
      <c r="A8" s="2"/>
      <c r="B8" s="2"/>
      <c r="C8" s="2"/>
      <c r="D8" s="1" t="s">
        <v>38</v>
      </c>
      <c r="E8" s="2"/>
      <c r="F8" s="2"/>
      <c r="G8" s="2"/>
      <c r="H8" s="2"/>
      <c r="I8" s="2"/>
      <c r="J8" s="2"/>
      <c r="K8" s="2"/>
      <c r="L8" s="2"/>
      <c r="N8" s="2"/>
      <c r="O8" s="2"/>
      <c r="P8" s="1" t="s">
        <v>39</v>
      </c>
      <c r="Q8" s="2"/>
      <c r="R8" s="2"/>
      <c r="S8" s="1">
        <v>40081</v>
      </c>
      <c r="T8" s="1" t="s">
        <v>40</v>
      </c>
    </row>
    <row r="9" spans="1:20" ht="16.149999999999999" hidden="1" customHeight="1" x14ac:dyDescent="0.2">
      <c r="A9" s="2"/>
      <c r="B9" s="2"/>
      <c r="C9" s="2"/>
      <c r="D9" s="1" t="s">
        <v>41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" t="s">
        <v>42</v>
      </c>
      <c r="Q9" s="2"/>
      <c r="R9" s="2"/>
      <c r="S9" s="1">
        <v>30091</v>
      </c>
      <c r="T9" s="1" t="s">
        <v>43</v>
      </c>
    </row>
    <row r="10" spans="1:20" ht="16.149999999999999" hidden="1" customHeight="1" x14ac:dyDescent="0.2">
      <c r="A10" s="2"/>
      <c r="B10" s="2"/>
      <c r="C10" s="2"/>
      <c r="D10" s="1" t="s">
        <v>44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" t="s">
        <v>45</v>
      </c>
      <c r="Q10" s="2"/>
      <c r="R10" s="2"/>
      <c r="S10" s="1">
        <v>30101</v>
      </c>
      <c r="T10" s="1" t="s">
        <v>46</v>
      </c>
    </row>
    <row r="11" spans="1:20" ht="16.149999999999999" hidden="1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" t="s">
        <v>47</v>
      </c>
      <c r="Q11" s="2"/>
      <c r="R11" s="2"/>
      <c r="S11" s="1">
        <v>50111</v>
      </c>
      <c r="T11" s="1" t="s">
        <v>48</v>
      </c>
    </row>
    <row r="12" spans="1:20" ht="16.149999999999999" hidden="1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" t="s">
        <v>49</v>
      </c>
      <c r="Q12" s="2"/>
      <c r="R12" s="2"/>
      <c r="S12" s="1">
        <v>30121</v>
      </c>
      <c r="T12" s="1" t="s">
        <v>50</v>
      </c>
    </row>
    <row r="13" spans="1:20" ht="16.149999999999999" hidden="1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" t="s">
        <v>51</v>
      </c>
      <c r="Q13" s="2"/>
      <c r="R13" s="2"/>
      <c r="S13" s="1">
        <v>40131</v>
      </c>
      <c r="T13" s="1" t="s">
        <v>52</v>
      </c>
    </row>
    <row r="14" spans="1:20" ht="16.149999999999999" hidden="1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" t="s">
        <v>53</v>
      </c>
      <c r="Q14" s="2"/>
      <c r="R14" s="2"/>
      <c r="S14" s="1">
        <v>40141</v>
      </c>
      <c r="T14" s="1" t="s">
        <v>54</v>
      </c>
    </row>
    <row r="15" spans="1:20" ht="16.149999999999999" hidden="1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">
        <v>40151</v>
      </c>
      <c r="T15" s="1" t="s">
        <v>55</v>
      </c>
    </row>
    <row r="16" spans="1:20" ht="16.149999999999999" hidden="1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">
        <v>40161</v>
      </c>
      <c r="T16" s="1" t="s">
        <v>56</v>
      </c>
    </row>
    <row r="17" spans="1:20" ht="16.149999999999999" hidden="1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1">
        <v>80171</v>
      </c>
      <c r="T17" s="1" t="s">
        <v>57</v>
      </c>
    </row>
    <row r="18" spans="1:20" ht="16.149999999999999" hidden="1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1">
        <v>20181</v>
      </c>
      <c r="T18" s="1" t="s">
        <v>58</v>
      </c>
    </row>
    <row r="19" spans="1:20" ht="16.149999999999999" hidden="1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1">
        <v>80191</v>
      </c>
      <c r="T19" s="1" t="s">
        <v>59</v>
      </c>
    </row>
    <row r="20" spans="1:20" ht="16.149999999999999" hidden="1" customHeight="1" x14ac:dyDescent="0.2">
      <c r="A20" s="2"/>
      <c r="B20" s="2"/>
      <c r="C20" s="2"/>
      <c r="D20" s="2"/>
      <c r="E20" s="2"/>
      <c r="F20" s="2"/>
      <c r="J20" s="2"/>
      <c r="K20" s="2"/>
      <c r="L20" s="2"/>
      <c r="M20" s="2"/>
      <c r="N20" s="2"/>
      <c r="O20" s="2"/>
      <c r="P20" s="2"/>
      <c r="Q20" s="2"/>
      <c r="R20" s="2"/>
      <c r="S20" s="1">
        <v>90201</v>
      </c>
      <c r="T20" s="1" t="s">
        <v>60</v>
      </c>
    </row>
    <row r="21" spans="1:20" ht="16.149999999999999" hidden="1" customHeight="1" x14ac:dyDescent="0.2">
      <c r="A21" s="2"/>
      <c r="B21" s="2"/>
      <c r="C21" s="2"/>
      <c r="D21" s="2"/>
      <c r="E21" s="2"/>
      <c r="F21" s="2"/>
      <c r="J21" s="2"/>
      <c r="K21" s="2"/>
      <c r="L21" s="2"/>
      <c r="M21" s="2"/>
      <c r="N21" s="2"/>
      <c r="O21" s="2"/>
      <c r="P21" s="2"/>
      <c r="Q21" s="2"/>
      <c r="R21" s="2"/>
      <c r="S21" s="1">
        <v>90211</v>
      </c>
      <c r="T21" s="1" t="s">
        <v>61</v>
      </c>
    </row>
    <row r="22" spans="1:20" ht="16.149999999999999" hidden="1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1">
        <v>90221</v>
      </c>
      <c r="T22" s="1" t="s">
        <v>62</v>
      </c>
    </row>
    <row r="23" spans="1:20" ht="16.149999999999999" hidden="1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1">
        <v>40231</v>
      </c>
      <c r="T23" s="1" t="s">
        <v>63</v>
      </c>
    </row>
    <row r="24" spans="1:20" s="8" customFormat="1" ht="30" customHeight="1" x14ac:dyDescent="0.25">
      <c r="A24" s="32"/>
      <c r="B24" s="32"/>
      <c r="C24" s="32"/>
      <c r="D24" s="34" t="s">
        <v>64</v>
      </c>
      <c r="E24" s="34"/>
      <c r="F24" s="34"/>
      <c r="G24" s="34"/>
      <c r="H24" s="34"/>
      <c r="I24" s="34"/>
      <c r="J24" s="34"/>
      <c r="K24" s="34"/>
      <c r="L24" s="34"/>
      <c r="M24" s="34"/>
      <c r="N24" s="33" t="s">
        <v>65</v>
      </c>
      <c r="O24" s="33"/>
      <c r="P24" s="33"/>
    </row>
    <row r="25" spans="1:20" s="8" customFormat="1" ht="30" customHeight="1" x14ac:dyDescent="0.25">
      <c r="A25" s="32"/>
      <c r="B25" s="32"/>
      <c r="C25" s="32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52" t="s">
        <v>136</v>
      </c>
      <c r="O25" s="52"/>
      <c r="P25" s="52"/>
    </row>
    <row r="26" spans="1:20" s="8" customFormat="1" ht="30" customHeight="1" x14ac:dyDescent="0.25">
      <c r="A26" s="32"/>
      <c r="B26" s="32"/>
      <c r="C26" s="32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53">
        <v>45126</v>
      </c>
      <c r="O26" s="52"/>
      <c r="P26" s="52"/>
    </row>
    <row r="27" spans="1:20" ht="3" customHeight="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1"/>
    </row>
    <row r="28" spans="1:20" ht="19.5" customHeight="1" x14ac:dyDescent="0.2">
      <c r="A28" s="25" t="s">
        <v>66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20" ht="16.149999999999999" customHeight="1" x14ac:dyDescent="0.2">
      <c r="A29" s="25" t="s">
        <v>67</v>
      </c>
      <c r="B29" s="25"/>
      <c r="C29" s="16"/>
      <c r="D29" s="16"/>
      <c r="E29" s="16"/>
      <c r="F29" s="16"/>
      <c r="G29" s="16"/>
      <c r="H29" s="16"/>
      <c r="I29" s="4" t="s">
        <v>68</v>
      </c>
      <c r="J29" s="16"/>
      <c r="K29" s="16"/>
      <c r="L29" s="16"/>
      <c r="M29" s="16"/>
      <c r="N29" s="16"/>
      <c r="O29" s="16"/>
      <c r="P29" s="16"/>
      <c r="Q29" s="2"/>
      <c r="R29" s="2"/>
    </row>
    <row r="30" spans="1:20" ht="16.149999999999999" customHeight="1" x14ac:dyDescent="0.2">
      <c r="A30" s="25" t="s">
        <v>69</v>
      </c>
      <c r="B30" s="25"/>
      <c r="C30" s="25"/>
      <c r="D30" s="16"/>
      <c r="E30" s="16"/>
      <c r="F30" s="16"/>
      <c r="G30" s="16"/>
      <c r="H30" s="16"/>
      <c r="I30" s="25" t="s">
        <v>70</v>
      </c>
      <c r="J30" s="25"/>
      <c r="K30" s="25"/>
      <c r="L30" s="25"/>
      <c r="M30" s="16"/>
      <c r="N30" s="16"/>
      <c r="O30" s="16"/>
      <c r="P30" s="16"/>
      <c r="Q30" s="2"/>
      <c r="R30" s="2"/>
    </row>
    <row r="31" spans="1:20" ht="16.149999999999999" customHeight="1" x14ac:dyDescent="0.2">
      <c r="A31" s="25" t="s">
        <v>71</v>
      </c>
      <c r="B31" s="25"/>
      <c r="C31" s="24"/>
      <c r="D31" s="24"/>
      <c r="E31" s="24"/>
      <c r="F31" s="24"/>
      <c r="G31" s="24"/>
      <c r="H31" s="24"/>
      <c r="I31" s="24"/>
      <c r="J31" s="36" t="s">
        <v>72</v>
      </c>
      <c r="K31" s="37"/>
      <c r="L31" s="38"/>
      <c r="M31" s="35"/>
      <c r="N31" s="16"/>
      <c r="O31" s="16"/>
      <c r="P31" s="16"/>
      <c r="Q31" s="2"/>
      <c r="R31" s="2"/>
    </row>
    <row r="32" spans="1:20" ht="16.149999999999999" customHeight="1" x14ac:dyDescent="0.2">
      <c r="A32" s="25" t="s">
        <v>73</v>
      </c>
      <c r="B32" s="25"/>
      <c r="C32" s="24"/>
      <c r="D32" s="24"/>
      <c r="E32" s="24"/>
      <c r="F32" s="24"/>
      <c r="G32" s="24"/>
      <c r="H32" s="24"/>
      <c r="I32" s="24"/>
      <c r="J32" s="25" t="s">
        <v>134</v>
      </c>
      <c r="K32" s="25"/>
      <c r="L32" s="25"/>
      <c r="M32" s="16"/>
      <c r="N32" s="16"/>
      <c r="O32" s="16"/>
      <c r="P32" s="16"/>
      <c r="Q32" s="2"/>
      <c r="R32" s="2"/>
    </row>
    <row r="33" spans="1:18" ht="16.149999999999999" customHeight="1" x14ac:dyDescent="0.2">
      <c r="A33" s="25" t="s">
        <v>74</v>
      </c>
      <c r="B33" s="25"/>
      <c r="C33" s="24"/>
      <c r="D33" s="24"/>
      <c r="E33" s="24"/>
      <c r="F33" s="24"/>
      <c r="G33" s="24"/>
      <c r="H33" s="24"/>
      <c r="I33" s="24"/>
      <c r="J33" s="25" t="s">
        <v>75</v>
      </c>
      <c r="K33" s="25"/>
      <c r="L33" s="25"/>
      <c r="M33" s="16"/>
      <c r="N33" s="16"/>
      <c r="O33" s="16"/>
      <c r="P33" s="16"/>
      <c r="Q33" s="2"/>
      <c r="R33" s="2"/>
    </row>
    <row r="34" spans="1:18" ht="19.5" customHeight="1" x14ac:dyDescent="0.2">
      <c r="A34" s="25" t="s">
        <v>76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8" ht="16.149999999999999" customHeight="1" x14ac:dyDescent="0.2">
      <c r="A35" s="25" t="s">
        <v>77</v>
      </c>
      <c r="B35" s="25"/>
      <c r="C35" s="25"/>
      <c r="D35" s="16"/>
      <c r="E35" s="16"/>
      <c r="F35" s="25" t="s">
        <v>78</v>
      </c>
      <c r="G35" s="25"/>
      <c r="H35" s="16"/>
      <c r="I35" s="16"/>
      <c r="J35" s="16"/>
      <c r="K35" s="15" t="s">
        <v>79</v>
      </c>
      <c r="L35" s="15"/>
      <c r="M35" s="16"/>
      <c r="N35" s="16"/>
      <c r="O35" s="16"/>
      <c r="P35" s="16"/>
      <c r="Q35" s="2"/>
      <c r="R35" s="2"/>
    </row>
    <row r="36" spans="1:18" ht="40.5" customHeight="1" x14ac:dyDescent="0.2">
      <c r="A36" s="25" t="s">
        <v>80</v>
      </c>
      <c r="B36" s="25"/>
      <c r="C36" s="2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2"/>
      <c r="R36" s="2"/>
    </row>
    <row r="37" spans="1:18" ht="16.149999999999999" customHeight="1" x14ac:dyDescent="0.2">
      <c r="A37" s="36" t="s">
        <v>81</v>
      </c>
      <c r="B37" s="38"/>
      <c r="C37" s="44"/>
      <c r="D37" s="45"/>
      <c r="E37" s="36" t="s">
        <v>82</v>
      </c>
      <c r="F37" s="38"/>
      <c r="G37" s="44"/>
      <c r="H37" s="45"/>
      <c r="I37" s="36" t="s">
        <v>83</v>
      </c>
      <c r="J37" s="38"/>
      <c r="K37" s="46"/>
      <c r="L37" s="47"/>
      <c r="M37" s="36" t="s">
        <v>84</v>
      </c>
      <c r="N37" s="38"/>
      <c r="O37" s="46"/>
      <c r="P37" s="47"/>
      <c r="Q37" s="2"/>
      <c r="R37" s="2"/>
    </row>
    <row r="38" spans="1:18" ht="16.149999999999999" customHeight="1" x14ac:dyDescent="0.2">
      <c r="A38" s="25" t="s">
        <v>85</v>
      </c>
      <c r="B38" s="25"/>
      <c r="C38" s="25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"/>
      <c r="R38" s="2"/>
    </row>
    <row r="39" spans="1:18" ht="16.149999999999999" customHeight="1" x14ac:dyDescent="0.2">
      <c r="A39" s="25"/>
      <c r="B39" s="25"/>
      <c r="C39" s="25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"/>
      <c r="R39" s="2"/>
    </row>
    <row r="40" spans="1:18" ht="16.149999999999999" customHeight="1" x14ac:dyDescent="0.2">
      <c r="A40" s="25"/>
      <c r="B40" s="25"/>
      <c r="C40" s="25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"/>
      <c r="R40" s="2"/>
    </row>
    <row r="41" spans="1:18" ht="16.149999999999999" customHeight="1" x14ac:dyDescent="0.2">
      <c r="A41" s="23" t="s">
        <v>86</v>
      </c>
      <c r="B41" s="23"/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"/>
      <c r="R41" s="2"/>
    </row>
    <row r="42" spans="1:18" ht="16.149999999999999" customHeight="1" x14ac:dyDescent="0.2">
      <c r="A42" s="23"/>
      <c r="B42" s="23"/>
      <c r="C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"/>
      <c r="R42" s="2"/>
    </row>
    <row r="43" spans="1:18" ht="16.149999999999999" customHeight="1" x14ac:dyDescent="0.2">
      <c r="A43" s="23"/>
      <c r="B43" s="23"/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"/>
      <c r="R43" s="2"/>
    </row>
    <row r="44" spans="1:18" ht="16.149999999999999" customHeight="1" x14ac:dyDescent="0.2">
      <c r="A44" s="25" t="s">
        <v>87</v>
      </c>
      <c r="B44" s="25"/>
      <c r="C44" s="25"/>
      <c r="D44" s="16"/>
      <c r="E44" s="16"/>
      <c r="F44" s="16"/>
      <c r="G44" s="5" t="s">
        <v>88</v>
      </c>
      <c r="H44" s="5"/>
      <c r="I44" s="5"/>
      <c r="J44" s="16"/>
      <c r="K44" s="16"/>
      <c r="L44" s="16"/>
      <c r="M44" s="25" t="s">
        <v>89</v>
      </c>
      <c r="N44" s="25"/>
      <c r="O44" s="16"/>
      <c r="P44" s="16"/>
      <c r="Q44" s="2"/>
      <c r="R44" s="2"/>
    </row>
    <row r="45" spans="1:18" ht="27" customHeight="1" x14ac:dyDescent="0.2">
      <c r="A45" s="15" t="s">
        <v>90</v>
      </c>
      <c r="B45" s="15"/>
      <c r="C45" s="15"/>
      <c r="D45" s="27"/>
      <c r="E45" s="27"/>
      <c r="F45" s="27"/>
      <c r="G45" s="27"/>
      <c r="H45" s="27"/>
      <c r="I45" s="29" t="s">
        <v>91</v>
      </c>
      <c r="J45" s="29"/>
      <c r="K45" s="29"/>
      <c r="L45" s="16"/>
      <c r="M45" s="16"/>
      <c r="N45" s="16"/>
      <c r="O45" s="16"/>
      <c r="P45" s="16"/>
      <c r="Q45" s="2"/>
      <c r="R45" s="2"/>
    </row>
    <row r="46" spans="1:18" ht="27" customHeight="1" x14ac:dyDescent="0.2">
      <c r="A46" s="15"/>
      <c r="B46" s="15"/>
      <c r="C46" s="15"/>
      <c r="D46" s="27"/>
      <c r="E46" s="27"/>
      <c r="F46" s="27"/>
      <c r="G46" s="27"/>
      <c r="H46" s="27"/>
      <c r="I46" s="29"/>
      <c r="J46" s="29"/>
      <c r="K46" s="29"/>
      <c r="L46" s="16"/>
      <c r="M46" s="16"/>
      <c r="N46" s="16"/>
      <c r="O46" s="16"/>
      <c r="P46" s="16"/>
      <c r="Q46" s="2"/>
      <c r="R46" s="2"/>
    </row>
    <row r="47" spans="1:18" ht="16.149999999999999" customHeight="1" x14ac:dyDescent="0.2">
      <c r="A47" s="25" t="s">
        <v>92</v>
      </c>
      <c r="B47" s="25"/>
      <c r="C47" s="25"/>
      <c r="D47" s="28" t="str">
        <f>IFERROR(INDEX(Hoja2!A1:B15,MATCH(D45,Hoja2!B:B,0),1),"Escoge la función")</f>
        <v>Escoge la función</v>
      </c>
      <c r="E47" s="28"/>
      <c r="F47" s="28"/>
      <c r="G47" s="28"/>
      <c r="H47" s="28"/>
      <c r="I47" s="29"/>
      <c r="J47" s="29"/>
      <c r="K47" s="29"/>
      <c r="L47" s="16"/>
      <c r="M47" s="16"/>
      <c r="N47" s="16"/>
      <c r="O47" s="16"/>
      <c r="P47" s="16"/>
      <c r="Q47" s="2"/>
      <c r="R47" s="2"/>
    </row>
    <row r="48" spans="1:18" ht="16.149999999999999" customHeight="1" x14ac:dyDescent="0.2">
      <c r="A48" s="25" t="s">
        <v>93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"/>
      <c r="R48" s="2"/>
    </row>
    <row r="49" spans="1:18" ht="16.149999999999999" customHeight="1" x14ac:dyDescent="0.2">
      <c r="A49" s="15" t="s">
        <v>94</v>
      </c>
      <c r="B49" s="15"/>
      <c r="C49" s="15"/>
      <c r="D49" s="15"/>
      <c r="E49" s="5" t="s">
        <v>95</v>
      </c>
      <c r="F49" s="31"/>
      <c r="G49" s="15" t="s">
        <v>94</v>
      </c>
      <c r="H49" s="15"/>
      <c r="I49" s="15"/>
      <c r="J49" s="15"/>
      <c r="K49" s="15"/>
      <c r="L49" s="5" t="s">
        <v>95</v>
      </c>
      <c r="M49" s="42" t="s">
        <v>96</v>
      </c>
      <c r="N49" s="42"/>
      <c r="O49" s="42"/>
      <c r="P49" s="42"/>
      <c r="Q49" s="2"/>
      <c r="R49" s="2"/>
    </row>
    <row r="50" spans="1:18" ht="16.149999999999999" customHeight="1" x14ac:dyDescent="0.2">
      <c r="A50" s="30" t="s">
        <v>97</v>
      </c>
      <c r="B50" s="30"/>
      <c r="C50" s="30"/>
      <c r="D50" s="6"/>
      <c r="E50" s="7"/>
      <c r="F50" s="31"/>
      <c r="G50" s="48" t="s">
        <v>98</v>
      </c>
      <c r="H50" s="49"/>
      <c r="I50" s="49"/>
      <c r="J50" s="50"/>
      <c r="K50" s="6"/>
      <c r="L50" s="6"/>
      <c r="M50" s="43"/>
      <c r="N50" s="43"/>
      <c r="O50" s="43"/>
      <c r="P50" s="43"/>
      <c r="Q50" s="2"/>
      <c r="R50" s="2"/>
    </row>
    <row r="51" spans="1:18" ht="16.149999999999999" customHeight="1" x14ac:dyDescent="0.2">
      <c r="A51" s="30" t="s">
        <v>99</v>
      </c>
      <c r="B51" s="30"/>
      <c r="C51" s="30"/>
      <c r="D51" s="6"/>
      <c r="E51" s="7"/>
      <c r="F51" s="31"/>
      <c r="G51" s="30" t="s">
        <v>100</v>
      </c>
      <c r="H51" s="30"/>
      <c r="I51" s="30"/>
      <c r="J51" s="30"/>
      <c r="K51" s="6"/>
      <c r="L51" s="6"/>
      <c r="M51" s="43"/>
      <c r="N51" s="43"/>
      <c r="O51" s="43"/>
      <c r="P51" s="43"/>
      <c r="Q51" s="2"/>
      <c r="R51" s="2"/>
    </row>
    <row r="52" spans="1:18" ht="16.149999999999999" customHeight="1" x14ac:dyDescent="0.2">
      <c r="A52" s="30" t="s">
        <v>101</v>
      </c>
      <c r="B52" s="30"/>
      <c r="C52" s="30"/>
      <c r="D52" s="6"/>
      <c r="E52" s="7"/>
      <c r="F52" s="31"/>
      <c r="G52" s="30" t="s">
        <v>102</v>
      </c>
      <c r="H52" s="30"/>
      <c r="I52" s="30"/>
      <c r="J52" s="30"/>
      <c r="K52" s="6"/>
      <c r="L52" s="6"/>
      <c r="M52" s="43"/>
      <c r="N52" s="43"/>
      <c r="O52" s="43"/>
      <c r="P52" s="43"/>
      <c r="Q52" s="2"/>
      <c r="R52" s="2"/>
    </row>
    <row r="53" spans="1:18" ht="16.149999999999999" customHeight="1" x14ac:dyDescent="0.2">
      <c r="A53" s="30" t="s">
        <v>103</v>
      </c>
      <c r="B53" s="30"/>
      <c r="C53" s="30"/>
      <c r="D53" s="6"/>
      <c r="E53" s="7"/>
      <c r="F53" s="31"/>
      <c r="G53" s="30" t="s">
        <v>104</v>
      </c>
      <c r="H53" s="30"/>
      <c r="I53" s="30"/>
      <c r="J53" s="30"/>
      <c r="K53" s="6"/>
      <c r="L53" s="6"/>
      <c r="M53" s="43"/>
      <c r="N53" s="43"/>
      <c r="O53" s="43"/>
      <c r="P53" s="43"/>
      <c r="Q53" s="2"/>
      <c r="R53" s="2"/>
    </row>
    <row r="54" spans="1:18" ht="16.149999999999999" customHeight="1" x14ac:dyDescent="0.2">
      <c r="A54" s="30" t="s">
        <v>105</v>
      </c>
      <c r="B54" s="30"/>
      <c r="C54" s="30"/>
      <c r="D54" s="6"/>
      <c r="E54" s="7"/>
      <c r="F54" s="31"/>
      <c r="G54" s="30" t="s">
        <v>106</v>
      </c>
      <c r="H54" s="30"/>
      <c r="I54" s="30"/>
      <c r="J54" s="30"/>
      <c r="K54" s="6"/>
      <c r="L54" s="6"/>
      <c r="M54" s="43"/>
      <c r="N54" s="43"/>
      <c r="O54" s="43"/>
      <c r="P54" s="43"/>
      <c r="Q54" s="2"/>
      <c r="R54" s="2"/>
    </row>
    <row r="55" spans="1:18" ht="16.149999999999999" customHeight="1" x14ac:dyDescent="0.2">
      <c r="A55" s="30" t="s">
        <v>107</v>
      </c>
      <c r="B55" s="30"/>
      <c r="C55" s="30"/>
      <c r="D55" s="6"/>
      <c r="E55" s="7"/>
      <c r="F55" s="31"/>
      <c r="G55" s="30" t="s">
        <v>108</v>
      </c>
      <c r="H55" s="30"/>
      <c r="I55" s="30"/>
      <c r="J55" s="30"/>
      <c r="K55" s="6"/>
      <c r="L55" s="6"/>
      <c r="M55" s="43"/>
      <c r="N55" s="43"/>
      <c r="O55" s="43"/>
      <c r="P55" s="43"/>
      <c r="Q55" s="2"/>
      <c r="R55" s="2"/>
    </row>
    <row r="56" spans="1:18" ht="16.149999999999999" customHeight="1" x14ac:dyDescent="0.2">
      <c r="A56" s="30" t="s">
        <v>109</v>
      </c>
      <c r="B56" s="30"/>
      <c r="C56" s="30"/>
      <c r="D56" s="6"/>
      <c r="E56" s="7"/>
      <c r="F56" s="31"/>
      <c r="G56" s="30" t="s">
        <v>110</v>
      </c>
      <c r="H56" s="30"/>
      <c r="I56" s="30"/>
      <c r="J56" s="30"/>
      <c r="K56" s="6"/>
      <c r="L56" s="6"/>
      <c r="M56" s="43"/>
      <c r="N56" s="43"/>
      <c r="O56" s="43"/>
      <c r="P56" s="43"/>
      <c r="Q56" s="2"/>
      <c r="R56" s="2"/>
    </row>
    <row r="57" spans="1:18" ht="31.9" customHeight="1" x14ac:dyDescent="0.2">
      <c r="A57" s="54" t="s">
        <v>137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"/>
      <c r="R57" s="2"/>
    </row>
    <row r="58" spans="1:18" ht="16.149999999999999" customHeight="1" x14ac:dyDescent="0.2">
      <c r="A58" s="25" t="s">
        <v>111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"/>
      <c r="R58" s="2"/>
    </row>
    <row r="59" spans="1:18" ht="16.149999999999999" customHeight="1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"/>
      <c r="R59" s="2"/>
    </row>
    <row r="60" spans="1:18" ht="16.149999999999999" customHeight="1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"/>
      <c r="R60" s="2"/>
    </row>
    <row r="61" spans="1:18" ht="16.149999999999999" customHeight="1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"/>
      <c r="R61" s="2"/>
    </row>
    <row r="62" spans="1:18" ht="16.149999999999999" customHeight="1" x14ac:dyDescent="0.2">
      <c r="A62" s="15" t="s">
        <v>112</v>
      </c>
      <c r="B62" s="15"/>
      <c r="C62" s="15"/>
      <c r="D62" s="15"/>
      <c r="E62" s="15"/>
      <c r="F62" s="15"/>
      <c r="G62" s="15"/>
      <c r="H62" s="15"/>
      <c r="I62" s="15" t="s">
        <v>113</v>
      </c>
      <c r="J62" s="15"/>
      <c r="K62" s="15"/>
      <c r="L62" s="15"/>
      <c r="M62" s="15"/>
      <c r="N62" s="15"/>
      <c r="O62" s="15"/>
      <c r="P62" s="15"/>
      <c r="Q62" s="2"/>
      <c r="R62" s="2"/>
    </row>
    <row r="63" spans="1:18" ht="21" customHeight="1" x14ac:dyDescent="0.2">
      <c r="A63" s="25" t="s">
        <v>114</v>
      </c>
      <c r="B63" s="25"/>
      <c r="C63" s="43"/>
      <c r="D63" s="43"/>
      <c r="E63" s="43"/>
      <c r="F63" s="43"/>
      <c r="G63" s="43"/>
      <c r="H63" s="43"/>
      <c r="I63" s="25" t="s">
        <v>114</v>
      </c>
      <c r="J63" s="25"/>
      <c r="K63" s="43"/>
      <c r="L63" s="43"/>
      <c r="M63" s="43"/>
      <c r="N63" s="43"/>
      <c r="O63" s="15" t="s">
        <v>115</v>
      </c>
      <c r="P63" s="15"/>
      <c r="Q63" s="2"/>
      <c r="R63" s="2"/>
    </row>
    <row r="64" spans="1:18" ht="21" customHeight="1" x14ac:dyDescent="0.2">
      <c r="A64" s="25" t="s">
        <v>67</v>
      </c>
      <c r="B64" s="25"/>
      <c r="C64" s="16"/>
      <c r="D64" s="16"/>
      <c r="E64" s="16"/>
      <c r="F64" s="16"/>
      <c r="G64" s="16"/>
      <c r="H64" s="16"/>
      <c r="I64" s="25" t="s">
        <v>67</v>
      </c>
      <c r="J64" s="25"/>
      <c r="K64" s="43"/>
      <c r="L64" s="43"/>
      <c r="M64" s="43"/>
      <c r="N64" s="43"/>
      <c r="O64" s="16"/>
      <c r="P64" s="16"/>
      <c r="Q64" s="2"/>
      <c r="R64" s="2"/>
    </row>
    <row r="65" spans="1:18" ht="16.149999999999999" customHeight="1" x14ac:dyDescent="0.2">
      <c r="A65" s="25" t="s">
        <v>116</v>
      </c>
      <c r="B65" s="25"/>
      <c r="C65" s="16"/>
      <c r="D65" s="16"/>
      <c r="E65" s="16"/>
      <c r="F65" s="16"/>
      <c r="G65" s="16"/>
      <c r="H65" s="16"/>
      <c r="I65" s="25" t="s">
        <v>116</v>
      </c>
      <c r="J65" s="25"/>
      <c r="K65" s="43"/>
      <c r="L65" s="43"/>
      <c r="M65" s="43"/>
      <c r="N65" s="43"/>
      <c r="O65" s="16"/>
      <c r="P65" s="16"/>
      <c r="Q65" s="2"/>
      <c r="R65" s="2"/>
    </row>
    <row r="66" spans="1:18" ht="15.75" customHeight="1" x14ac:dyDescent="0.2">
      <c r="A66" s="15" t="s">
        <v>135</v>
      </c>
      <c r="B66" s="15"/>
      <c r="C66" s="15"/>
      <c r="D66" s="15"/>
      <c r="E66" s="15"/>
      <c r="F66" s="15"/>
      <c r="G66" s="15"/>
      <c r="H66" s="15"/>
      <c r="I66" s="15" t="s">
        <v>117</v>
      </c>
      <c r="J66" s="15"/>
      <c r="K66" s="15"/>
      <c r="L66" s="15"/>
      <c r="M66" s="15"/>
      <c r="N66" s="15"/>
      <c r="O66" s="15"/>
      <c r="P66" s="15"/>
      <c r="Q66" s="2"/>
      <c r="R66" s="2"/>
    </row>
    <row r="67" spans="1:18" ht="21" customHeight="1" x14ac:dyDescent="0.2">
      <c r="A67" s="25" t="s">
        <v>114</v>
      </c>
      <c r="B67" s="25"/>
      <c r="C67" s="43"/>
      <c r="D67" s="43"/>
      <c r="E67" s="43"/>
      <c r="F67" s="43"/>
      <c r="G67" s="15" t="s">
        <v>115</v>
      </c>
      <c r="H67" s="15"/>
      <c r="I67" s="25" t="s">
        <v>114</v>
      </c>
      <c r="J67" s="25"/>
      <c r="K67" s="17"/>
      <c r="L67" s="18"/>
      <c r="M67" s="18"/>
      <c r="N67" s="19"/>
      <c r="O67" s="15" t="s">
        <v>115</v>
      </c>
      <c r="P67" s="15"/>
      <c r="Q67" s="2"/>
      <c r="R67" s="2"/>
    </row>
    <row r="68" spans="1:18" ht="21" customHeight="1" x14ac:dyDescent="0.2">
      <c r="A68" s="25" t="s">
        <v>67</v>
      </c>
      <c r="B68" s="25"/>
      <c r="C68" s="43"/>
      <c r="D68" s="43"/>
      <c r="E68" s="43"/>
      <c r="F68" s="43"/>
      <c r="G68" s="16"/>
      <c r="H68" s="16"/>
      <c r="I68" s="25" t="s">
        <v>67</v>
      </c>
      <c r="J68" s="25"/>
      <c r="K68" s="17"/>
      <c r="L68" s="18"/>
      <c r="M68" s="18"/>
      <c r="N68" s="19"/>
      <c r="O68" s="16"/>
      <c r="P68" s="16"/>
      <c r="Q68" s="2"/>
      <c r="R68" s="2"/>
    </row>
    <row r="69" spans="1:18" ht="16.149999999999999" customHeight="1" x14ac:dyDescent="0.2">
      <c r="A69" s="25" t="s">
        <v>116</v>
      </c>
      <c r="B69" s="25"/>
      <c r="C69" s="51"/>
      <c r="D69" s="43"/>
      <c r="E69" s="43"/>
      <c r="F69" s="43"/>
      <c r="G69" s="16"/>
      <c r="H69" s="16"/>
      <c r="I69" s="25" t="s">
        <v>116</v>
      </c>
      <c r="J69" s="25"/>
      <c r="K69" s="20"/>
      <c r="L69" s="21"/>
      <c r="M69" s="21"/>
      <c r="N69" s="22"/>
      <c r="O69" s="16"/>
      <c r="P69" s="16"/>
      <c r="Q69" s="2"/>
      <c r="R69" s="2"/>
    </row>
    <row r="70" spans="1:18" ht="16.149999999999999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6.149999999999999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16.149999999999999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16.149999999999999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6.149999999999999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6.149999999999999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6.149999999999999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16.149999999999999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16.149999999999999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16.149999999999999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16.149999999999999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16.149999999999999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16.149999999999999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6.149999999999999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16.149999999999999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16.149999999999999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6.149999999999999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16.149999999999999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16.149999999999999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16.149999999999999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16.149999999999999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16.149999999999999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16.149999999999999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16.149999999999999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16.149999999999999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16.149999999999999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16.149999999999999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16.149999999999999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16.149999999999999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16.149999999999999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16.149999999999999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16.149999999999999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16.149999999999999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6.149999999999999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16.149999999999999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16.149999999999999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16.149999999999999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16.149999999999999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16.149999999999999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16.149999999999999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16.149999999999999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16.149999999999999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16.149999999999999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6.149999999999999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6.149999999999999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16.149999999999999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16.149999999999999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16.149999999999999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16.149999999999999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ht="16.149999999999999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ht="16.149999999999999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16.149999999999999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ht="16.149999999999999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ht="16.149999999999999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ht="16.149999999999999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ht="16.149999999999999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ht="16.149999999999999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</sheetData>
  <sheetProtection algorithmName="SHA-512" hashValue="r0AvOS89H41SQT933su1ztxBDURFkEdXqW3hzF6H8zWbjQ0AF5C6Ap+UX1RjHddcpFMjUav/SD+1Bv5qvlJyAg==" saltValue="ax7nAomYk7Lz5WpTMeDmFQ==" spinCount="100000" sheet="1" formatCells="0" insertColumns="0"/>
  <mergeCells count="115">
    <mergeCell ref="A69:B69"/>
    <mergeCell ref="I69:J69"/>
    <mergeCell ref="G68:H69"/>
    <mergeCell ref="C68:F68"/>
    <mergeCell ref="C69:F69"/>
    <mergeCell ref="A67:B67"/>
    <mergeCell ref="I67:J67"/>
    <mergeCell ref="A68:B68"/>
    <mergeCell ref="I68:J68"/>
    <mergeCell ref="G67:H67"/>
    <mergeCell ref="C67:F67"/>
    <mergeCell ref="A65:B65"/>
    <mergeCell ref="C65:H65"/>
    <mergeCell ref="I65:J65"/>
    <mergeCell ref="A66:H66"/>
    <mergeCell ref="I66:P66"/>
    <mergeCell ref="K65:N65"/>
    <mergeCell ref="O64:P65"/>
    <mergeCell ref="A64:B64"/>
    <mergeCell ref="C64:H64"/>
    <mergeCell ref="G50:J50"/>
    <mergeCell ref="I63:J63"/>
    <mergeCell ref="I64:J64"/>
    <mergeCell ref="K63:N63"/>
    <mergeCell ref="K64:N64"/>
    <mergeCell ref="O63:P63"/>
    <mergeCell ref="A62:H62"/>
    <mergeCell ref="I62:P62"/>
    <mergeCell ref="C63:H63"/>
    <mergeCell ref="A63:B63"/>
    <mergeCell ref="A47:C47"/>
    <mergeCell ref="D35:E35"/>
    <mergeCell ref="F35:G35"/>
    <mergeCell ref="A36:C36"/>
    <mergeCell ref="A34:P34"/>
    <mergeCell ref="A38:C40"/>
    <mergeCell ref="D38:P40"/>
    <mergeCell ref="D36:P36"/>
    <mergeCell ref="C37:D37"/>
    <mergeCell ref="G37:H37"/>
    <mergeCell ref="E37:F37"/>
    <mergeCell ref="I37:J37"/>
    <mergeCell ref="M37:N37"/>
    <mergeCell ref="A37:B37"/>
    <mergeCell ref="K37:L37"/>
    <mergeCell ref="O37:P37"/>
    <mergeCell ref="H35:J35"/>
    <mergeCell ref="K35:L35"/>
    <mergeCell ref="M35:P35"/>
    <mergeCell ref="J32:L32"/>
    <mergeCell ref="L45:P47"/>
    <mergeCell ref="G49:K49"/>
    <mergeCell ref="G51:J51"/>
    <mergeCell ref="G52:J52"/>
    <mergeCell ref="A57:P57"/>
    <mergeCell ref="A50:C50"/>
    <mergeCell ref="A51:C51"/>
    <mergeCell ref="A52:C52"/>
    <mergeCell ref="A53:C53"/>
    <mergeCell ref="A54:C54"/>
    <mergeCell ref="A48:P48"/>
    <mergeCell ref="A49:D49"/>
    <mergeCell ref="M49:P49"/>
    <mergeCell ref="C32:I32"/>
    <mergeCell ref="A32:B32"/>
    <mergeCell ref="M32:P32"/>
    <mergeCell ref="A35:C35"/>
    <mergeCell ref="G53:J53"/>
    <mergeCell ref="A33:B33"/>
    <mergeCell ref="C33:I33"/>
    <mergeCell ref="J33:L33"/>
    <mergeCell ref="M33:P33"/>
    <mergeCell ref="M50:P56"/>
    <mergeCell ref="A29:B29"/>
    <mergeCell ref="C29:H29"/>
    <mergeCell ref="C31:I31"/>
    <mergeCell ref="J29:P29"/>
    <mergeCell ref="A24:C26"/>
    <mergeCell ref="N24:P24"/>
    <mergeCell ref="N25:P25"/>
    <mergeCell ref="N26:P26"/>
    <mergeCell ref="D24:M26"/>
    <mergeCell ref="A28:P28"/>
    <mergeCell ref="A31:B31"/>
    <mergeCell ref="M31:P31"/>
    <mergeCell ref="J31:L31"/>
    <mergeCell ref="A30:C30"/>
    <mergeCell ref="I30:L30"/>
    <mergeCell ref="D30:H30"/>
    <mergeCell ref="M30:P30"/>
    <mergeCell ref="A27:P27"/>
    <mergeCell ref="O67:P67"/>
    <mergeCell ref="O68:P69"/>
    <mergeCell ref="K67:N67"/>
    <mergeCell ref="K68:N68"/>
    <mergeCell ref="K69:N69"/>
    <mergeCell ref="A41:C43"/>
    <mergeCell ref="D41:P43"/>
    <mergeCell ref="M44:N44"/>
    <mergeCell ref="J44:L44"/>
    <mergeCell ref="A44:C44"/>
    <mergeCell ref="D44:F44"/>
    <mergeCell ref="O44:P44"/>
    <mergeCell ref="A58:P58"/>
    <mergeCell ref="A59:P61"/>
    <mergeCell ref="D45:H46"/>
    <mergeCell ref="A45:C46"/>
    <mergeCell ref="D47:H47"/>
    <mergeCell ref="I45:K47"/>
    <mergeCell ref="G56:J56"/>
    <mergeCell ref="F49:F56"/>
    <mergeCell ref="A55:C55"/>
    <mergeCell ref="A56:C56"/>
    <mergeCell ref="G54:J54"/>
    <mergeCell ref="G55:J55"/>
  </mergeCells>
  <dataValidations count="10">
    <dataValidation type="list" allowBlank="1" showInputMessage="1" showErrorMessage="1" sqref="D35:E35" xr:uid="{00000000-0002-0000-0000-000000000000}">
      <formula1>$A$1:$A$5</formula1>
    </dataValidation>
    <dataValidation type="list" allowBlank="1" showInputMessage="1" showErrorMessage="1" sqref="H35" xr:uid="{00000000-0002-0000-0000-000001000000}">
      <formula1>$D$1:$D$10</formula1>
    </dataValidation>
    <dataValidation type="list" allowBlank="1" showInputMessage="1" showErrorMessage="1" sqref="M35:P35" xr:uid="{00000000-0002-0000-0000-000002000000}">
      <formula1>$G$1:$G$2</formula1>
    </dataValidation>
    <dataValidation type="list" allowBlank="1" showInputMessage="1" showErrorMessage="1" sqref="J44" xr:uid="{00000000-0002-0000-0000-000003000000}">
      <formula1>$J$1:$J$2</formula1>
    </dataValidation>
    <dataValidation type="list" allowBlank="1" showInputMessage="1" showErrorMessage="1" sqref="D44:F44" xr:uid="{00000000-0002-0000-0000-000004000000}">
      <formula1>$M$1:$M$7</formula1>
    </dataValidation>
    <dataValidation type="list" allowBlank="1" showInputMessage="1" showErrorMessage="1" sqref="O44:P44" xr:uid="{00000000-0002-0000-0000-000005000000}">
      <formula1>$P$1:$P$14</formula1>
    </dataValidation>
    <dataValidation type="whole" allowBlank="1" showInputMessage="1" showErrorMessage="1" sqref="E50:E56" xr:uid="{00000000-0002-0000-0000-000006000000}">
      <formula1>1</formula1>
      <formula2>1000</formula2>
    </dataValidation>
    <dataValidation type="whole" allowBlank="1" showInputMessage="1" showErrorMessage="1" sqref="L50:L56" xr:uid="{00000000-0002-0000-0000-000007000000}">
      <formula1>0</formula1>
      <formula2>1000</formula2>
    </dataValidation>
    <dataValidation type="list" allowBlank="1" showInputMessage="1" showErrorMessage="1" sqref="K50:K56 D50:D56" xr:uid="{00000000-0002-0000-0000-000008000000}">
      <formula1>$R$1</formula1>
    </dataValidation>
    <dataValidation type="date" operator="greaterThanOrEqual" allowBlank="1" showInputMessage="1" showErrorMessage="1" sqref="M31:P31 G37:H37 C37:D37" xr:uid="{00000000-0002-0000-0000-00000A000000}">
      <formula1>TODAY()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scale="8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A3CAF4-318C-4ECB-BF01-110F4BA6AE12}">
          <x14:formula1>
            <xm:f>Hoja2!$B$2:$B$15</xm:f>
          </x14:formula1>
          <xm:sqref>D45:H46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3494D-5C1E-4551-81F7-32FD695ECDB7}">
  <dimension ref="A1:B15"/>
  <sheetViews>
    <sheetView workbookViewId="0">
      <selection activeCell="E15" sqref="E15"/>
    </sheetView>
  </sheetViews>
  <sheetFormatPr baseColWidth="10" defaultRowHeight="15" x14ac:dyDescent="0.25"/>
  <cols>
    <col min="2" max="2" width="66.7109375" bestFit="1" customWidth="1"/>
  </cols>
  <sheetData>
    <row r="1" spans="1:2" x14ac:dyDescent="0.25">
      <c r="A1" s="9" t="s">
        <v>118</v>
      </c>
      <c r="B1" s="10" t="s">
        <v>119</v>
      </c>
    </row>
    <row r="2" spans="1:2" x14ac:dyDescent="0.25">
      <c r="A2" s="11">
        <v>10000</v>
      </c>
      <c r="B2" s="12" t="s">
        <v>120</v>
      </c>
    </row>
    <row r="3" spans="1:2" x14ac:dyDescent="0.25">
      <c r="A3" s="11">
        <v>10031</v>
      </c>
      <c r="B3" s="12" t="s">
        <v>121</v>
      </c>
    </row>
    <row r="4" spans="1:2" x14ac:dyDescent="0.25">
      <c r="A4" s="11">
        <v>20061</v>
      </c>
      <c r="B4" s="12" t="s">
        <v>122</v>
      </c>
    </row>
    <row r="5" spans="1:2" x14ac:dyDescent="0.25">
      <c r="A5" s="11">
        <v>20071</v>
      </c>
      <c r="B5" s="12" t="s">
        <v>123</v>
      </c>
    </row>
    <row r="6" spans="1:2" x14ac:dyDescent="0.25">
      <c r="A6" s="11">
        <v>20181</v>
      </c>
      <c r="B6" s="12" t="s">
        <v>124</v>
      </c>
    </row>
    <row r="7" spans="1:2" x14ac:dyDescent="0.25">
      <c r="A7" s="11">
        <v>30091</v>
      </c>
      <c r="B7" s="12" t="s">
        <v>125</v>
      </c>
    </row>
    <row r="8" spans="1:2" x14ac:dyDescent="0.25">
      <c r="A8" s="11">
        <v>30121</v>
      </c>
      <c r="B8" s="12" t="s">
        <v>126</v>
      </c>
    </row>
    <row r="9" spans="1:2" x14ac:dyDescent="0.25">
      <c r="A9" s="11">
        <v>40141</v>
      </c>
      <c r="B9" s="12" t="s">
        <v>127</v>
      </c>
    </row>
    <row r="10" spans="1:2" x14ac:dyDescent="0.25">
      <c r="A10" s="11">
        <v>50111</v>
      </c>
      <c r="B10" s="12" t="s">
        <v>128</v>
      </c>
    </row>
    <row r="11" spans="1:2" x14ac:dyDescent="0.25">
      <c r="A11" s="11">
        <v>70021</v>
      </c>
      <c r="B11" s="12" t="s">
        <v>129</v>
      </c>
    </row>
    <row r="12" spans="1:2" x14ac:dyDescent="0.25">
      <c r="A12" s="11">
        <v>70041</v>
      </c>
      <c r="B12" s="12" t="s">
        <v>130</v>
      </c>
    </row>
    <row r="13" spans="1:2" x14ac:dyDescent="0.25">
      <c r="A13" s="11">
        <v>80191</v>
      </c>
      <c r="B13" s="12" t="s">
        <v>131</v>
      </c>
    </row>
    <row r="14" spans="1:2" x14ac:dyDescent="0.25">
      <c r="A14" s="11">
        <v>90211</v>
      </c>
      <c r="B14" s="12" t="s">
        <v>132</v>
      </c>
    </row>
    <row r="15" spans="1:2" x14ac:dyDescent="0.25">
      <c r="A15" s="13">
        <v>90221</v>
      </c>
      <c r="B15" s="14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Castro</dc:creator>
  <cp:keywords/>
  <dc:description/>
  <cp:lastModifiedBy>Sofia Hernandez</cp:lastModifiedBy>
  <cp:revision/>
  <dcterms:created xsi:type="dcterms:W3CDTF">2018-09-21T22:13:58Z</dcterms:created>
  <dcterms:modified xsi:type="dcterms:W3CDTF">2023-07-19T19:58:27Z</dcterms:modified>
  <cp:category/>
  <cp:contentStatus/>
</cp:coreProperties>
</file>